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7365" tabRatio="3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<sst xmlns="http://schemas.openxmlformats.org/spreadsheetml/2006/main" count="71" uniqueCount="59">
  <si>
    <t>МП ЗАТО Северск "Северскэлектросвязь"</t>
  </si>
  <si>
    <t>УТВЕРЖДАЮ</t>
  </si>
  <si>
    <t xml:space="preserve">Директор МП ЗАТО Северск </t>
  </si>
  <si>
    <t>«Северскэлектросвязь"</t>
  </si>
  <si>
    <t xml:space="preserve">________________Е.В.Донец </t>
  </si>
  <si>
    <t>"____"_______________</t>
  </si>
  <si>
    <r>
      <t xml:space="preserve">Тарифы на услуги </t>
    </r>
    <r>
      <rPr>
        <b/>
        <sz val="14"/>
        <color indexed="8"/>
        <rFont val="Times New Roman"/>
        <family val="1"/>
      </rPr>
      <t>colocation</t>
    </r>
  </si>
  <si>
    <t>РАЗДЕЛ 11</t>
  </si>
  <si>
    <t xml:space="preserve">№ </t>
  </si>
  <si>
    <t>Тариф (руб.)</t>
  </si>
  <si>
    <t>п/п</t>
  </si>
  <si>
    <t>Наименование услуг</t>
  </si>
  <si>
    <t>Юридические лица              (без НДС)</t>
  </si>
  <si>
    <t>Население  (с НДС), в целых рублях</t>
  </si>
  <si>
    <t>1.</t>
  </si>
  <si>
    <t xml:space="preserve">Размещение оборудования (серверов) </t>
  </si>
  <si>
    <t>единовременные платежи</t>
  </si>
  <si>
    <t xml:space="preserve">   2 unit</t>
  </si>
  <si>
    <t>3 unit</t>
  </si>
  <si>
    <t>4 unit</t>
  </si>
  <si>
    <t>5 unit</t>
  </si>
  <si>
    <t>6 unit</t>
  </si>
  <si>
    <t>1.7.</t>
  </si>
  <si>
    <t>7 unit</t>
  </si>
  <si>
    <t>1.8.</t>
  </si>
  <si>
    <t>8 unit</t>
  </si>
  <si>
    <t>1.9.</t>
  </si>
  <si>
    <t>9 unit</t>
  </si>
  <si>
    <t>1.10.</t>
  </si>
  <si>
    <t>10 unit</t>
  </si>
  <si>
    <t>1.1.</t>
  </si>
  <si>
    <t>1.2.</t>
  </si>
  <si>
    <t>1.3.</t>
  </si>
  <si>
    <t>1.4.</t>
  </si>
  <si>
    <t>1.5.</t>
  </si>
  <si>
    <t>1.6.</t>
  </si>
  <si>
    <t>ежемесячные платежи</t>
  </si>
  <si>
    <t>2.</t>
  </si>
  <si>
    <t>Предоставление в пользование порта Ethernet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</si>
  <si>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</si>
  <si>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</si>
  <si>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</si>
  <si>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</si>
  <si>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</si>
  <si>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</si>
  <si>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</si>
  <si>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</si>
  <si>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</si>
  <si>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</si>
  <si>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Оплата трафика, принятого из-за пределов области</t>
  </si>
  <si>
    <t>Оборудование, монтируемое в стойку, с предоставлением в пользование порта Ethernet на скорости 100 Мбит/сек  за   1 unit</t>
  </si>
  <si>
    <r>
      <t xml:space="preserve">платежи за 1 Мбайт трафика </t>
    </r>
    <r>
      <rPr>
        <i/>
        <sz val="10"/>
        <color indexed="8"/>
        <rFont val="Times New Roman"/>
        <family val="1"/>
      </rPr>
      <t>(тарификация  соединения - побайтная)</t>
    </r>
  </si>
  <si>
    <r>
      <t>Приложение 1 к приказу № _</t>
    </r>
    <r>
      <rPr>
        <b/>
        <i/>
        <sz val="12"/>
        <color indexed="10"/>
        <rFont val="Times New Roman"/>
        <family val="1"/>
      </rPr>
      <t>72</t>
    </r>
    <r>
      <rPr>
        <b/>
        <i/>
        <sz val="12"/>
        <color indexed="8"/>
        <rFont val="Times New Roman"/>
        <family val="1"/>
      </rPr>
      <t>_ от «_</t>
    </r>
    <r>
      <rPr>
        <b/>
        <i/>
        <sz val="12"/>
        <color indexed="10"/>
        <rFont val="Times New Roman"/>
        <family val="1"/>
      </rPr>
      <t>26</t>
    </r>
    <r>
      <rPr>
        <b/>
        <i/>
        <sz val="12"/>
        <color indexed="8"/>
        <rFont val="Times New Roman"/>
        <family val="1"/>
      </rPr>
      <t>_»__11__ 2010г.</t>
    </r>
  </si>
  <si>
    <t xml:space="preserve"> 1 unit</t>
  </si>
  <si>
    <r>
      <t xml:space="preserve">Оборудование, устанавливаемое в стойку, с подключением к порту  Ethernet на скорости 100 Мбит/сек  </t>
    </r>
    <r>
      <rPr>
        <sz val="10"/>
        <color indexed="10"/>
        <rFont val="Times New Roman"/>
        <family val="1"/>
      </rPr>
      <t xml:space="preserve">с выделением IP-адреса и предоставлением полосы 384 кбит/с  </t>
    </r>
    <r>
      <rPr>
        <sz val="10"/>
        <color indexed="8"/>
        <rFont val="Times New Roman"/>
        <family val="1"/>
      </rPr>
      <t xml:space="preserve">за:                   </t>
    </r>
  </si>
  <si>
    <t>Подключением к порту  Ethernet на скорости свыше 100 Мбит/сек</t>
  </si>
  <si>
    <t>Предоставление полосы свыше 384 кбит/с</t>
  </si>
  <si>
    <r>
      <t xml:space="preserve">Примечание: </t>
    </r>
    <r>
      <rPr>
        <sz val="10"/>
        <color indexed="8"/>
        <rFont val="Times New Roman"/>
        <family val="1"/>
      </rPr>
      <t>Рассматривается в индивидуальном порядке:</t>
    </r>
  </si>
  <si>
    <t>Абонентская плата за поддержку одного дополнительного статического IP-адреса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</si>
</sst>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2"/>
      <color indexed="8"/>
      <name val="Arial Narrow"/>
      <family val="2"/>
    </font>
    <font>
      <b/>
      <sz val="12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Times New Roman"/>
      <family val="1"/>
    </font>
    <font>
      <b/>
      <sz val="9"/>
      <color theme="1"/>
      <name val="Times New Roman"/>
      <family val="1"/>
    </font>
    <font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2"/>
      <color rgb="FF000000"/>
      <name val="Arial Narrow"/>
      <family val="2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u val="single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rgb="FF000000"/>
      <name val="Times New Roman"/>
      <family val="1"/>
    </font>
    <font>
      <b/>
      <i/>
      <sz val="14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b/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60" fillId="0" borderId="0" xfId="0" applyFont="1" applyAlignment="1">
      <alignment horizontal="right"/>
    </xf>
    <xf numFmtId="0" fontId="61" fillId="0" borderId="0" xfId="0" applyFont="1" applyAlignment="1">
      <alignment horizontal="right"/>
    </xf>
    <xf numFmtId="0" fontId="62" fillId="0" borderId="0" xfId="0" applyFont="1" applyAlignment="1">
      <alignment/>
    </xf>
    <xf numFmtId="0" fontId="63" fillId="0" borderId="0" xfId="0" applyFont="1" applyAlignment="1">
      <alignment horizontal="right"/>
    </xf>
    <xf numFmtId="0" fontId="64" fillId="0" borderId="0" xfId="0" applyFont="1" applyAlignment="1">
      <alignment horizontal="right"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vertical="top" wrapText="1"/>
    </xf>
    <xf numFmtId="0" fontId="70" fillId="0" borderId="0" xfId="0" applyFont="1" applyAlignment="1">
      <alignment vertical="top" wrapText="1"/>
    </xf>
    <xf numFmtId="0" fontId="71" fillId="0" borderId="10" xfId="0" applyFont="1" applyBorder="1" applyAlignment="1">
      <alignment horizontal="center" wrapText="1"/>
    </xf>
    <xf numFmtId="0" fontId="71" fillId="0" borderId="11" xfId="0" applyFont="1" applyBorder="1" applyAlignment="1">
      <alignment horizontal="center" vertical="top" wrapText="1"/>
    </xf>
    <xf numFmtId="0" fontId="68" fillId="0" borderId="12" xfId="0" applyFont="1" applyBorder="1" applyAlignment="1">
      <alignment horizontal="center" vertical="top" wrapText="1"/>
    </xf>
    <xf numFmtId="0" fontId="72" fillId="0" borderId="12" xfId="0" applyFont="1" applyBorder="1" applyAlignment="1">
      <alignment horizontal="right" wrapText="1"/>
    </xf>
    <xf numFmtId="0" fontId="71" fillId="0" borderId="12" xfId="0" applyFont="1" applyBorder="1" applyAlignment="1">
      <alignment horizontal="center" wrapText="1"/>
    </xf>
    <xf numFmtId="0" fontId="68" fillId="0" borderId="12" xfId="0" applyFont="1" applyBorder="1" applyAlignment="1">
      <alignment horizontal="center" wrapText="1"/>
    </xf>
    <xf numFmtId="0" fontId="73" fillId="0" borderId="12" xfId="0" applyFont="1" applyBorder="1" applyAlignment="1">
      <alignment horizontal="left" wrapText="1"/>
    </xf>
    <xf numFmtId="0" fontId="51" fillId="0" borderId="0" xfId="0" applyFont="1" applyAlignment="1">
      <alignment/>
    </xf>
    <xf numFmtId="0" fontId="74" fillId="0" borderId="0" xfId="0" applyFont="1" applyAlignment="1">
      <alignment/>
    </xf>
    <xf numFmtId="3" fontId="6" fillId="0" borderId="12" xfId="0" applyNumberFormat="1" applyFont="1" applyBorder="1" applyAlignment="1">
      <alignment horizontal="center" wrapText="1"/>
    </xf>
    <xf numFmtId="0" fontId="71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75" fillId="0" borderId="0" xfId="0" applyFont="1" applyAlignment="1">
      <alignment/>
    </xf>
    <xf numFmtId="16" fontId="6" fillId="0" borderId="12" xfId="0" applyNumberFormat="1" applyFont="1" applyBorder="1" applyAlignment="1">
      <alignment horizontal="center" wrapText="1"/>
    </xf>
    <xf numFmtId="16" fontId="6" fillId="0" borderId="12" xfId="0" applyNumberFormat="1" applyFont="1" applyFill="1" applyBorder="1" applyAlignment="1">
      <alignment horizontal="center" wrapText="1"/>
    </xf>
    <xf numFmtId="0" fontId="71" fillId="0" borderId="12" xfId="0" applyFont="1" applyBorder="1" applyAlignment="1">
      <alignment vertical="center" wrapText="1"/>
    </xf>
    <xf numFmtId="16" fontId="71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vertical="center" wrapText="1"/>
    </xf>
    <xf numFmtId="0" fontId="71" fillId="0" borderId="12" xfId="0" applyFont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74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74" fillId="0" borderId="12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right" wrapText="1"/>
    </xf>
    <xf numFmtId="0" fontId="0" fillId="0" borderId="12" xfId="0" applyBorder="1" applyAlignment="1">
      <alignment/>
    </xf>
    <xf numFmtId="0" fontId="68" fillId="0" borderId="12" xfId="0" applyFont="1" applyBorder="1" applyAlignment="1">
      <alignment horizontal="center" vertical="center"/>
    </xf>
    <xf numFmtId="0" fontId="74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vertical="center"/>
    </xf>
    <xf numFmtId="0" fontId="77" fillId="0" borderId="0" xfId="0" applyFont="1" applyAlignment="1">
      <alignment/>
    </xf>
    <xf numFmtId="0" fontId="8" fillId="0" borderId="0" xfId="0" applyFont="1" applyAlignment="1">
      <alignment horizontal="left"/>
    </xf>
    <xf numFmtId="0" fontId="12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6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/>
    </xf>
    <xf numFmtId="0" fontId="71" fillId="0" borderId="0" xfId="0" applyFont="1" applyBorder="1" applyAlignment="1">
      <alignment horizontal="right" vertical="center"/>
    </xf>
    <xf numFmtId="0" fontId="71" fillId="0" borderId="0" xfId="0" applyFont="1" applyAlignment="1">
      <alignment horizontal="right"/>
    </xf>
    <xf numFmtId="0" fontId="70" fillId="0" borderId="0" xfId="0" applyFont="1" applyAlignment="1">
      <alignment horizontal="center" vertical="top" wrapText="1"/>
    </xf>
    <xf numFmtId="0" fontId="68" fillId="0" borderId="13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78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center" wrapText="1"/>
    </xf>
    <xf numFmtId="0" fontId="79" fillId="0" borderId="12" xfId="0" applyFont="1" applyBorder="1" applyAlignment="1">
      <alignment horizontal="right"/>
    </xf>
    <xf numFmtId="0" fontId="68" fillId="0" borderId="15" xfId="0" applyFont="1" applyBorder="1" applyAlignment="1">
      <alignment horizontal="left" vertical="center"/>
    </xf>
    <xf numFmtId="0" fontId="68" fillId="0" borderId="16" xfId="0" applyFont="1" applyBorder="1" applyAlignment="1">
      <alignment horizontal="left" vertical="center"/>
    </xf>
    <xf numFmtId="0" fontId="68" fillId="0" borderId="17" xfId="0" applyFont="1" applyBorder="1" applyAlignment="1">
      <alignment horizontal="left" vertical="center"/>
    </xf>
    <xf numFmtId="0" fontId="79" fillId="0" borderId="12" xfId="0" applyFont="1" applyBorder="1" applyAlignment="1">
      <alignment horizontal="right" vertical="center"/>
    </xf>
    <xf numFmtId="0" fontId="79" fillId="0" borderId="15" xfId="0" applyFont="1" applyBorder="1" applyAlignment="1">
      <alignment horizontal="right" vertical="center"/>
    </xf>
    <xf numFmtId="0" fontId="79" fillId="0" borderId="16" xfId="0" applyFont="1" applyBorder="1" applyAlignment="1">
      <alignment horizontal="right" vertical="center"/>
    </xf>
    <xf numFmtId="0" fontId="79" fillId="0" borderId="17" xfId="0" applyFont="1" applyBorder="1" applyAlignment="1">
      <alignment horizontal="right" vertical="center"/>
    </xf>
    <xf numFmtId="0" fontId="68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vertical="top" wrapText="1"/>
    </xf>
    <xf numFmtId="0" fontId="79" fillId="0" borderId="12" xfId="0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tabSelected="1" zoomScalePageLayoutView="0" workbookViewId="0" topLeftCell="A22">
      <selection activeCell="A49" sqref="A49:B59"/>
    </sheetView>
  </sheetViews>
  <sheetFormatPr defaultColWidth="9.140625" defaultRowHeight="15"/>
  <cols>
    <col min="1" max="1" width="8.00390625" style="0" customWidth="1"/>
    <col min="2" max="2" width="52.140625" style="0" customWidth="1"/>
    <col min="3" max="3" width="13.140625" style="0" customWidth="1"/>
    <col min="4" max="4" width="12.8515625" style="0" customWidth="1"/>
  </cols>
  <sheetData>
    <row r="1" ht="15.75">
      <c r="D1" s="1" t="s">
        <v>52</v>
      </c>
    </row>
    <row r="2" ht="6.75" customHeight="1">
      <c r="A2" s="2"/>
    </row>
    <row r="3" spans="1:4" ht="16.5" customHeight="1">
      <c r="A3" s="56" t="s">
        <v>0</v>
      </c>
      <c r="B3" s="56"/>
      <c r="C3" s="10"/>
      <c r="D3" s="10" t="s">
        <v>1</v>
      </c>
    </row>
    <row r="4" spans="1:4" ht="15" customHeight="1">
      <c r="A4" s="11"/>
      <c r="B4" s="59" t="s">
        <v>2</v>
      </c>
      <c r="C4" s="59"/>
      <c r="D4" s="59"/>
    </row>
    <row r="5" spans="1:4" ht="15" customHeight="1">
      <c r="A5" s="11"/>
      <c r="B5" s="59" t="s">
        <v>3</v>
      </c>
      <c r="C5" s="59"/>
      <c r="D5" s="59"/>
    </row>
    <row r="6" spans="1:4" ht="15" customHeight="1">
      <c r="A6" s="11"/>
      <c r="B6" s="59" t="s">
        <v>4</v>
      </c>
      <c r="C6" s="59"/>
      <c r="D6" s="59"/>
    </row>
    <row r="7" spans="1:4" ht="15.75" customHeight="1">
      <c r="A7" s="11"/>
      <c r="B7" s="3"/>
      <c r="C7" s="4"/>
      <c r="D7" s="5" t="s">
        <v>5</v>
      </c>
    </row>
    <row r="8" ht="9.75" customHeight="1">
      <c r="A8" s="6"/>
    </row>
    <row r="9" ht="18.75">
      <c r="B9" s="7" t="s">
        <v>6</v>
      </c>
    </row>
    <row r="10" ht="15">
      <c r="B10" s="8" t="s">
        <v>7</v>
      </c>
    </row>
    <row r="11" ht="6" customHeight="1">
      <c r="A11" s="9"/>
    </row>
    <row r="12" spans="1:4" ht="15">
      <c r="A12" s="12" t="s">
        <v>8</v>
      </c>
      <c r="B12" s="57" t="s">
        <v>11</v>
      </c>
      <c r="C12" s="69" t="s">
        <v>9</v>
      </c>
      <c r="D12" s="69"/>
    </row>
    <row r="13" spans="1:4" ht="41.25" customHeight="1">
      <c r="A13" s="13" t="s">
        <v>10</v>
      </c>
      <c r="B13" s="58"/>
      <c r="C13" s="17" t="s">
        <v>12</v>
      </c>
      <c r="D13" s="17" t="s">
        <v>13</v>
      </c>
    </row>
    <row r="14" spans="1:4" s="24" customFormat="1" ht="16.5" customHeight="1">
      <c r="A14" s="14" t="s">
        <v>14</v>
      </c>
      <c r="B14" s="70" t="s">
        <v>15</v>
      </c>
      <c r="C14" s="70"/>
      <c r="D14" s="70"/>
    </row>
    <row r="15" spans="1:4" ht="15">
      <c r="A15" s="71" t="s">
        <v>16</v>
      </c>
      <c r="B15" s="71"/>
      <c r="C15" s="71"/>
      <c r="D15" s="71"/>
    </row>
    <row r="16" spans="1:4" ht="41.25" customHeight="1">
      <c r="A16" s="25"/>
      <c r="B16" s="18" t="s">
        <v>54</v>
      </c>
      <c r="C16" s="40"/>
      <c r="D16" s="40"/>
    </row>
    <row r="17" spans="1:4" ht="15">
      <c r="A17" s="25" t="s">
        <v>30</v>
      </c>
      <c r="B17" s="39" t="s">
        <v>53</v>
      </c>
      <c r="C17" s="21">
        <v>1600</v>
      </c>
      <c r="D17" s="21">
        <f>C17*1.18</f>
        <v>1888</v>
      </c>
    </row>
    <row r="18" spans="1:4" ht="15">
      <c r="A18" s="25" t="s">
        <v>31</v>
      </c>
      <c r="B18" s="15" t="s">
        <v>17</v>
      </c>
      <c r="C18" s="21">
        <v>2100</v>
      </c>
      <c r="D18" s="21">
        <f aca="true" t="shared" si="0" ref="D18:D26">C18*1.18</f>
        <v>2478</v>
      </c>
    </row>
    <row r="19" spans="1:4" ht="15">
      <c r="A19" s="25" t="s">
        <v>32</v>
      </c>
      <c r="B19" s="15" t="s">
        <v>18</v>
      </c>
      <c r="C19" s="21">
        <v>2600</v>
      </c>
      <c r="D19" s="21">
        <f t="shared" si="0"/>
        <v>3068</v>
      </c>
    </row>
    <row r="20" spans="1:4" ht="15">
      <c r="A20" s="25" t="s">
        <v>33</v>
      </c>
      <c r="B20" s="15" t="s">
        <v>19</v>
      </c>
      <c r="C20" s="21">
        <v>3100</v>
      </c>
      <c r="D20" s="21">
        <f t="shared" si="0"/>
        <v>3658</v>
      </c>
    </row>
    <row r="21" spans="1:4" ht="15">
      <c r="A21" s="25" t="s">
        <v>34</v>
      </c>
      <c r="B21" s="15" t="s">
        <v>20</v>
      </c>
      <c r="C21" s="21">
        <v>3600</v>
      </c>
      <c r="D21" s="21">
        <f t="shared" si="0"/>
        <v>4248</v>
      </c>
    </row>
    <row r="22" spans="1:4" ht="15">
      <c r="A22" s="26" t="s">
        <v>35</v>
      </c>
      <c r="B22" s="15" t="s">
        <v>21</v>
      </c>
      <c r="C22" s="21">
        <v>4100</v>
      </c>
      <c r="D22" s="21">
        <f t="shared" si="0"/>
        <v>4838</v>
      </c>
    </row>
    <row r="23" spans="1:4" ht="15">
      <c r="A23" s="23" t="s">
        <v>22</v>
      </c>
      <c r="B23" s="15" t="s">
        <v>23</v>
      </c>
      <c r="C23" s="21">
        <v>4600</v>
      </c>
      <c r="D23" s="21">
        <f t="shared" si="0"/>
        <v>5428</v>
      </c>
    </row>
    <row r="24" spans="1:4" ht="15">
      <c r="A24" s="23" t="s">
        <v>24</v>
      </c>
      <c r="B24" s="15" t="s">
        <v>25</v>
      </c>
      <c r="C24" s="21">
        <v>5100</v>
      </c>
      <c r="D24" s="21">
        <f t="shared" si="0"/>
        <v>6018</v>
      </c>
    </row>
    <row r="25" spans="1:4" ht="15">
      <c r="A25" s="16" t="s">
        <v>26</v>
      </c>
      <c r="B25" s="15" t="s">
        <v>27</v>
      </c>
      <c r="C25" s="21">
        <v>5600</v>
      </c>
      <c r="D25" s="21">
        <f t="shared" si="0"/>
        <v>6608</v>
      </c>
    </row>
    <row r="26" spans="1:4" ht="15">
      <c r="A26" s="23" t="s">
        <v>28</v>
      </c>
      <c r="B26" s="15" t="s">
        <v>29</v>
      </c>
      <c r="C26" s="21">
        <v>6100</v>
      </c>
      <c r="D26" s="21">
        <f t="shared" si="0"/>
        <v>7198</v>
      </c>
    </row>
    <row r="27" spans="1:4" s="31" customFormat="1" ht="15.75" customHeight="1">
      <c r="A27" s="38" t="s">
        <v>37</v>
      </c>
      <c r="B27" s="62" t="s">
        <v>38</v>
      </c>
      <c r="C27" s="63"/>
      <c r="D27" s="64"/>
    </row>
    <row r="28" spans="1:4" s="19" customFormat="1" ht="14.25" customHeight="1">
      <c r="A28" s="61" t="s">
        <v>36</v>
      </c>
      <c r="B28" s="61"/>
      <c r="C28" s="61"/>
      <c r="D28" s="61"/>
    </row>
    <row r="29" spans="1:4" ht="27" customHeight="1">
      <c r="A29" s="16" t="s">
        <v>39</v>
      </c>
      <c r="B29" s="27" t="s">
        <v>50</v>
      </c>
      <c r="C29" s="21">
        <f>C17*0.25</f>
        <v>400</v>
      </c>
      <c r="D29" s="21">
        <f aca="true" t="shared" si="1" ref="D29:D38">C29*1.18</f>
        <v>472</v>
      </c>
    </row>
    <row r="30" spans="1:4" ht="15">
      <c r="A30" s="22" t="s">
        <v>40</v>
      </c>
      <c r="B30" s="15" t="s">
        <v>17</v>
      </c>
      <c r="C30" s="21">
        <f>C29+150</f>
        <v>550</v>
      </c>
      <c r="D30" s="21">
        <f t="shared" si="1"/>
        <v>649</v>
      </c>
    </row>
    <row r="31" spans="1:4" ht="15">
      <c r="A31" s="22" t="s">
        <v>41</v>
      </c>
      <c r="B31" s="15" t="s">
        <v>18</v>
      </c>
      <c r="C31" s="21">
        <f aca="true" t="shared" si="2" ref="C31:C38">C30+150</f>
        <v>700</v>
      </c>
      <c r="D31" s="21">
        <f t="shared" si="1"/>
        <v>826</v>
      </c>
    </row>
    <row r="32" spans="1:4" ht="15">
      <c r="A32" s="22" t="s">
        <v>42</v>
      </c>
      <c r="B32" s="15" t="s">
        <v>19</v>
      </c>
      <c r="C32" s="21">
        <f t="shared" si="2"/>
        <v>850</v>
      </c>
      <c r="D32" s="21">
        <f t="shared" si="1"/>
        <v>1003</v>
      </c>
    </row>
    <row r="33" spans="1:4" ht="15">
      <c r="A33" s="22" t="s">
        <v>43</v>
      </c>
      <c r="B33" s="15" t="s">
        <v>20</v>
      </c>
      <c r="C33" s="21">
        <f t="shared" si="2"/>
        <v>1000</v>
      </c>
      <c r="D33" s="21">
        <f t="shared" si="1"/>
        <v>1180</v>
      </c>
    </row>
    <row r="34" spans="1:4" ht="15">
      <c r="A34" s="22" t="s">
        <v>44</v>
      </c>
      <c r="B34" s="15" t="s">
        <v>21</v>
      </c>
      <c r="C34" s="21">
        <f t="shared" si="2"/>
        <v>1150</v>
      </c>
      <c r="D34" s="21">
        <f t="shared" si="1"/>
        <v>1357</v>
      </c>
    </row>
    <row r="35" spans="1:4" ht="15">
      <c r="A35" s="28" t="s">
        <v>45</v>
      </c>
      <c r="B35" s="15" t="s">
        <v>23</v>
      </c>
      <c r="C35" s="21">
        <f t="shared" si="2"/>
        <v>1300</v>
      </c>
      <c r="D35" s="21">
        <f t="shared" si="1"/>
        <v>1534</v>
      </c>
    </row>
    <row r="36" spans="1:4" ht="15">
      <c r="A36" s="22" t="s">
        <v>46</v>
      </c>
      <c r="B36" s="15" t="s">
        <v>25</v>
      </c>
      <c r="C36" s="21">
        <f t="shared" si="2"/>
        <v>1450</v>
      </c>
      <c r="D36" s="21">
        <f t="shared" si="1"/>
        <v>1711</v>
      </c>
    </row>
    <row r="37" spans="1:4" ht="15">
      <c r="A37" s="22" t="s">
        <v>47</v>
      </c>
      <c r="B37" s="15" t="s">
        <v>27</v>
      </c>
      <c r="C37" s="21">
        <f t="shared" si="2"/>
        <v>1600</v>
      </c>
      <c r="D37" s="21">
        <f t="shared" si="1"/>
        <v>1888</v>
      </c>
    </row>
    <row r="38" spans="1:4" ht="15">
      <c r="A38" s="22" t="s">
        <v>48</v>
      </c>
      <c r="B38" s="15" t="s">
        <v>29</v>
      </c>
      <c r="C38" s="21">
        <f t="shared" si="2"/>
        <v>1750</v>
      </c>
      <c r="D38" s="21">
        <f t="shared" si="1"/>
        <v>2065</v>
      </c>
    </row>
    <row r="39" spans="1:4" s="33" customFormat="1" ht="18" customHeight="1">
      <c r="A39" s="32"/>
      <c r="B39" s="65" t="s">
        <v>36</v>
      </c>
      <c r="C39" s="65"/>
      <c r="D39" s="65"/>
    </row>
    <row r="40" spans="1:4" s="31" customFormat="1" ht="15.75" customHeight="1">
      <c r="A40" s="41">
        <v>3</v>
      </c>
      <c r="B40" s="27" t="s">
        <v>58</v>
      </c>
      <c r="C40" s="30">
        <v>100</v>
      </c>
      <c r="D40" s="36">
        <f>C40*1.18</f>
        <v>118</v>
      </c>
    </row>
    <row r="41" spans="1:4" ht="19.5" customHeight="1">
      <c r="A41" s="34"/>
      <c r="B41" s="66" t="s">
        <v>51</v>
      </c>
      <c r="C41" s="67"/>
      <c r="D41" s="68"/>
    </row>
    <row r="42" spans="1:4" ht="18" customHeight="1">
      <c r="A42" s="41">
        <v>4</v>
      </c>
      <c r="B42" s="29" t="s">
        <v>49</v>
      </c>
      <c r="C42" s="35">
        <v>1.4</v>
      </c>
      <c r="D42" s="35">
        <f>C42*1.18</f>
        <v>1.652</v>
      </c>
    </row>
    <row r="43" spans="1:4" ht="18" customHeight="1">
      <c r="A43" s="50"/>
      <c r="B43" s="51"/>
      <c r="C43" s="52"/>
      <c r="D43" s="52"/>
    </row>
    <row r="44" spans="1:4" ht="18" customHeight="1">
      <c r="A44" s="53" t="s">
        <v>57</v>
      </c>
      <c r="B44" s="51"/>
      <c r="C44" s="52"/>
      <c r="D44" s="52"/>
    </row>
    <row r="45" spans="1:4" ht="12.75" customHeight="1">
      <c r="A45" s="54" t="s">
        <v>14</v>
      </c>
      <c r="B45" s="60" t="s">
        <v>55</v>
      </c>
      <c r="C45" s="60"/>
      <c r="D45" s="60"/>
    </row>
    <row r="46" spans="1:4" s="24" customFormat="1" ht="12" customHeight="1">
      <c r="A46" s="55" t="s">
        <v>37</v>
      </c>
      <c r="B46" s="49" t="s">
        <v>56</v>
      </c>
      <c r="C46" s="49"/>
      <c r="D46" s="49"/>
    </row>
    <row r="47" spans="1:4" s="24" customFormat="1" ht="12" customHeight="1">
      <c r="A47" s="55"/>
      <c r="B47" s="49"/>
      <c r="C47" s="49"/>
      <c r="D47" s="49"/>
    </row>
    <row r="48" spans="1:4" s="24" customFormat="1" ht="12" customHeight="1">
      <c r="A48" s="55"/>
      <c r="B48" s="49"/>
      <c r="C48" s="49"/>
      <c r="D48" s="49"/>
    </row>
    <row r="49" s="46" customFormat="1" ht="15.75">
      <c r="A49" s="37"/>
    </row>
    <row r="50" spans="1:2" s="20" customFormat="1" ht="15">
      <c r="A50" s="42"/>
      <c r="B50" s="43"/>
    </row>
    <row r="51" spans="1:2" s="20" customFormat="1" ht="15">
      <c r="A51" s="44"/>
      <c r="B51" s="43"/>
    </row>
    <row r="52" spans="1:2" s="20" customFormat="1" ht="15">
      <c r="A52" s="44"/>
      <c r="B52" s="43"/>
    </row>
    <row r="53" s="46" customFormat="1" ht="15.75">
      <c r="A53" s="47"/>
    </row>
    <row r="54" s="20" customFormat="1" ht="15">
      <c r="B54" s="45"/>
    </row>
    <row r="55" s="20" customFormat="1" ht="15">
      <c r="B55" s="43"/>
    </row>
    <row r="56" s="20" customFormat="1" ht="15">
      <c r="B56" s="43"/>
    </row>
    <row r="57" s="20" customFormat="1" ht="15">
      <c r="B57" s="43"/>
    </row>
    <row r="58" s="20" customFormat="1" ht="15"/>
    <row r="59" s="20" customFormat="1" ht="15">
      <c r="A59" s="44"/>
    </row>
    <row r="60" s="46" customFormat="1" ht="15.75">
      <c r="B60" s="48"/>
    </row>
    <row r="61" spans="3:4" ht="15">
      <c r="C61" s="20"/>
      <c r="D61" s="20"/>
    </row>
    <row r="62" spans="3:4" ht="15">
      <c r="C62" s="20"/>
      <c r="D62" s="20"/>
    </row>
    <row r="63" spans="3:4" ht="15">
      <c r="C63" s="20"/>
      <c r="D63" s="20"/>
    </row>
    <row r="64" spans="1:4" ht="15">
      <c r="A64" s="20"/>
      <c r="B64" s="20"/>
      <c r="C64" s="20"/>
      <c r="D64" s="20"/>
    </row>
    <row r="65" spans="1:4" ht="15">
      <c r="A65" s="20"/>
      <c r="B65" s="20"/>
      <c r="C65" s="20"/>
      <c r="D65" s="20"/>
    </row>
    <row r="66" spans="1:4" ht="15">
      <c r="A66" s="20"/>
      <c r="B66" s="20"/>
      <c r="C66" s="20"/>
      <c r="D66" s="20"/>
    </row>
    <row r="67" spans="1:4" ht="15">
      <c r="A67" s="20"/>
      <c r="B67" s="20"/>
      <c r="C67" s="20"/>
      <c r="D67" s="20"/>
    </row>
    <row r="68" spans="1:4" ht="15">
      <c r="A68" s="20"/>
      <c r="B68" s="20"/>
      <c r="C68" s="20"/>
      <c r="D68" s="20"/>
    </row>
    <row r="69" spans="1:4" ht="15">
      <c r="A69" s="20"/>
      <c r="B69" s="20"/>
      <c r="C69" s="20"/>
      <c r="D69" s="20"/>
    </row>
    <row r="70" spans="1:4" ht="15">
      <c r="A70" s="20"/>
      <c r="B70" s="20"/>
      <c r="C70" s="20"/>
      <c r="D70" s="20"/>
    </row>
    <row r="71" spans="1:4" ht="15">
      <c r="A71" s="20"/>
      <c r="B71" s="20"/>
      <c r="C71" s="20"/>
      <c r="D71" s="20"/>
    </row>
    <row r="72" spans="1:4" ht="15">
      <c r="A72" s="20"/>
      <c r="B72" s="20"/>
      <c r="C72" s="20"/>
      <c r="D72" s="20"/>
    </row>
    <row r="73" spans="1:4" ht="15">
      <c r="A73" s="20"/>
      <c r="B73" s="20"/>
      <c r="C73" s="20"/>
      <c r="D73" s="20"/>
    </row>
    <row r="74" spans="1:4" ht="15">
      <c r="A74" s="20"/>
      <c r="B74" s="20"/>
      <c r="C74" s="20"/>
      <c r="D74" s="20"/>
    </row>
    <row r="75" spans="1:4" ht="15">
      <c r="A75" s="20"/>
      <c r="B75" s="20"/>
      <c r="C75" s="20"/>
      <c r="D75" s="20"/>
    </row>
    <row r="76" spans="1:4" ht="15">
      <c r="A76" s="20"/>
      <c r="B76" s="20"/>
      <c r="C76" s="20"/>
      <c r="D76" s="20"/>
    </row>
    <row r="77" spans="1:4" ht="15">
      <c r="A77" s="20"/>
      <c r="B77" s="20"/>
      <c r="C77" s="20"/>
      <c r="D77" s="20"/>
    </row>
    <row r="78" spans="1:4" ht="15">
      <c r="A78" s="20"/>
      <c r="B78" s="20"/>
      <c r="C78" s="20"/>
      <c r="D78" s="20"/>
    </row>
  </sheetData>
  <sheetProtection/>
  <mergeCells count="13">
    <mergeCell ref="C12:D12"/>
    <mergeCell ref="B14:D14"/>
    <mergeCell ref="A15:D15"/>
    <mergeCell ref="A3:B3"/>
    <mergeCell ref="B12:B13"/>
    <mergeCell ref="B4:D4"/>
    <mergeCell ref="B5:D5"/>
    <mergeCell ref="B6:D6"/>
    <mergeCell ref="B45:D45"/>
    <mergeCell ref="A28:D28"/>
    <mergeCell ref="B27:D27"/>
    <mergeCell ref="B39:D39"/>
    <mergeCell ref="B41:D41"/>
  </mergeCells>
  <printOptions/>
  <pageMargins left="1.32" right="0.15748031496062992" top="0.3937007874015748" bottom="0.35" header="0.1968503937007874" footer="0.23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jek</cp:lastModifiedBy>
  <cp:lastPrinted>2010-12-03T03:57:40Z</cp:lastPrinted>
  <dcterms:created xsi:type="dcterms:W3CDTF">2009-06-17T09:42:13Z</dcterms:created>
  <dcterms:modified xsi:type="dcterms:W3CDTF">2010-12-14T02:31:02Z</dcterms:modified>
  <cp:category/>
  <cp:version/>
  <cp:contentType/>
  <cp:contentStatus/>
</cp:coreProperties>
</file>